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OA Partnership Work Area\Deferred Annuity Mortality\1-Admin\"/>
    </mc:Choice>
  </mc:AlternateContent>
  <xr:revisionPtr revIDLastSave="0" documentId="13_ncr:1_{8D24DDFB-A94B-4EF7-A046-9A48B19B0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ousal Cont Examples" sheetId="4" r:id="rId1"/>
    <sheet name="JointLifeScenarios" sheetId="5" r:id="rId2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E18" i="4" s="1"/>
  <c r="F17" i="4"/>
  <c r="F18" i="4" s="1"/>
  <c r="F19" i="4" s="1"/>
  <c r="E19" i="4" s="1"/>
  <c r="F34" i="4"/>
  <c r="F35" i="4" s="1"/>
  <c r="E34" i="4"/>
  <c r="E35" i="4" s="1"/>
</calcChain>
</file>

<file path=xl/sharedStrings.xml><?xml version="1.0" encoding="utf-8"?>
<sst xmlns="http://schemas.openxmlformats.org/spreadsheetml/2006/main" count="155" uniqueCount="52">
  <si>
    <t>Contract number</t>
  </si>
  <si>
    <t>Status code</t>
  </si>
  <si>
    <t>Account value at end of current calendar year</t>
  </si>
  <si>
    <t>Spousal Continuation Indicator</t>
  </si>
  <si>
    <t>Date of death of first owner or annuitant</t>
  </si>
  <si>
    <t>Date of birth of first owner or annuitant</t>
  </si>
  <si>
    <t>Account value as of the date of death of first owner or annuitant</t>
  </si>
  <si>
    <t>Death benefit amount at end of current calendar year</t>
  </si>
  <si>
    <t>Calendar year of observation</t>
  </si>
  <si>
    <t>Contract type</t>
  </si>
  <si>
    <t>Entity owned contract</t>
  </si>
  <si>
    <t>Original owner/annuitant</t>
  </si>
  <si>
    <t>Date of Birth = 8/10/1960</t>
  </si>
  <si>
    <t>Spouse (annuitant exchange) owner/annuitant</t>
  </si>
  <si>
    <t>Date of Birth = 5/1/1962</t>
  </si>
  <si>
    <t>Example 2:  Spousal Continuation Occurs Prior to Study Period</t>
  </si>
  <si>
    <t>Date of Death = 6/30/2010</t>
  </si>
  <si>
    <t>Date of Continuation = 9/1/2010</t>
  </si>
  <si>
    <t>First referenced of Joint person</t>
  </si>
  <si>
    <t>Second referenced of Joint person</t>
  </si>
  <si>
    <t>Actual Date of Death = 6/30/2010</t>
  </si>
  <si>
    <t>Termination Date</t>
  </si>
  <si>
    <t>Date of Birth = 8/20/1940</t>
  </si>
  <si>
    <t>Date of Birth = 5/25/1941</t>
  </si>
  <si>
    <t>Actual Date of Death = N/A</t>
  </si>
  <si>
    <t>Example 2:  Joint Lives (Second to die) where first death occurs During Study Period, and only one death occurs</t>
  </si>
  <si>
    <t>Example 3:  Joint Lives (Second to die) where both deaths occur During Study Period, but in different years</t>
  </si>
  <si>
    <t>Example 5:  Joint Lives (First to die) where first death occurs During Study Period</t>
  </si>
  <si>
    <t>Sex of first owner or annuitant</t>
  </si>
  <si>
    <t>For this example, spousal continuation result cash infusion of death benefit to spouse</t>
  </si>
  <si>
    <t>…</t>
  </si>
  <si>
    <t>Sex = Male</t>
  </si>
  <si>
    <t>Sex = Female</t>
  </si>
  <si>
    <t>Primary Annuitant Birthdate</t>
  </si>
  <si>
    <t>Primary Annuitant Sex</t>
  </si>
  <si>
    <t>Secondary Annuitant Birthdate</t>
  </si>
  <si>
    <t>Secondary Annuitant Sex</t>
  </si>
  <si>
    <t>Date of Death = 6/30/2017</t>
  </si>
  <si>
    <t>Date of Continuation = 8/1/2017</t>
  </si>
  <si>
    <t>Primary Annuitant</t>
  </si>
  <si>
    <t>Secondary Annuitant</t>
  </si>
  <si>
    <t>Actual Date of Death = 7/15/2017</t>
  </si>
  <si>
    <t>Primary Annuitant Date of Death</t>
  </si>
  <si>
    <t>Secondary Annuitant Date of Death</t>
  </si>
  <si>
    <t>Actual Date of Death = 2/19/2019</t>
  </si>
  <si>
    <t>Actual Date of Death = 10/15/2017</t>
  </si>
  <si>
    <t>Actual Date of Death = 10/15/2018</t>
  </si>
  <si>
    <t>Example 1:  Spousal Continuation Occurs During Study Period</t>
  </si>
  <si>
    <t>Example Contract Data for 2015-2024 Deferred Annuity Mortality Study Submission</t>
  </si>
  <si>
    <t>Example 1:  Joint Lives (Second to die) where first death occurs prior to Study Period and second death in study period</t>
  </si>
  <si>
    <t>Example 4:  Joint Lives (Second to die) where both deaths occur during Study Period, in the same year</t>
  </si>
  <si>
    <t>Death Benefit @ 6/30/2017 = 52,275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</si>
</sst>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4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3" fontId="0" fillId="2" borderId="0" xfId="0" applyNumberFormat="1" applyFill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6"/>
  <sheetViews>
    <sheetView tabSelected="1" workbookViewId="0">
      <selection activeCell="H26" sqref="H26"/>
    </sheetView>
  </sheetViews>
  <sheetFormatPr defaultColWidth="9.140625" defaultRowHeight="15" x14ac:dyDescent="0.25"/>
  <cols>
    <col min="2" max="2" width="10.7109375" customWidth="1"/>
    <col min="4" max="4" width="12.28515625" customWidth="1"/>
    <col min="5" max="5" width="12.85546875" customWidth="1"/>
    <col min="6" max="6" width="14" customWidth="1"/>
    <col min="9" max="9" width="17.140625" customWidth="1"/>
    <col min="10" max="10" width="14.7109375" customWidth="1"/>
    <col min="11" max="11" width="11.28515625" customWidth="1"/>
    <col min="12" max="12" width="10.28515625" customWidth="1"/>
    <col min="13" max="13" width="12.28515625" customWidth="1"/>
    <col min="14" max="14" width="14.28515625" customWidth="1"/>
    <col min="15" max="16" width="14.42578125" customWidth="1"/>
    <col min="17" max="17" width="16.7109375" customWidth="1"/>
    <col min="18" max="18" width="15.42578125" customWidth="1"/>
  </cols>
  <sheetData>
    <row r="1" spans="1:17" ht="18.75" x14ac:dyDescent="0.3">
      <c r="A1" s="11" t="s">
        <v>48</v>
      </c>
    </row>
    <row r="2" spans="1:17" x14ac:dyDescent="0.25">
      <c r="A2" s="10"/>
    </row>
    <row r="3" spans="1:17" x14ac:dyDescent="0.25">
      <c r="A3" s="1" t="s">
        <v>47</v>
      </c>
    </row>
    <row r="4" spans="1:17" x14ac:dyDescent="0.25">
      <c r="B4" t="s">
        <v>11</v>
      </c>
    </row>
    <row r="5" spans="1:17" x14ac:dyDescent="0.25">
      <c r="C5" t="s">
        <v>12</v>
      </c>
    </row>
    <row r="6" spans="1:17" x14ac:dyDescent="0.25">
      <c r="C6" t="s">
        <v>31</v>
      </c>
    </row>
    <row r="7" spans="1:17" x14ac:dyDescent="0.25">
      <c r="C7" t="s">
        <v>37</v>
      </c>
    </row>
    <row r="8" spans="1:17" x14ac:dyDescent="0.25">
      <c r="C8" t="s">
        <v>51</v>
      </c>
    </row>
    <row r="9" spans="1:17" x14ac:dyDescent="0.25">
      <c r="D9" t="s">
        <v>29</v>
      </c>
    </row>
    <row r="10" spans="1:17" ht="10.5" customHeight="1" x14ac:dyDescent="0.25"/>
    <row r="11" spans="1:17" x14ac:dyDescent="0.25">
      <c r="B11" t="s">
        <v>13</v>
      </c>
    </row>
    <row r="12" spans="1:17" x14ac:dyDescent="0.25">
      <c r="C12" t="s">
        <v>38</v>
      </c>
    </row>
    <row r="13" spans="1:17" x14ac:dyDescent="0.25">
      <c r="C13" t="s">
        <v>14</v>
      </c>
    </row>
    <row r="14" spans="1:17" x14ac:dyDescent="0.25">
      <c r="C14" t="s">
        <v>32</v>
      </c>
    </row>
    <row r="15" spans="1:17" ht="75" x14ac:dyDescent="0.25">
      <c r="C15" s="2" t="s">
        <v>0</v>
      </c>
      <c r="D15" s="2" t="s">
        <v>8</v>
      </c>
      <c r="E15" s="2" t="s">
        <v>2</v>
      </c>
      <c r="F15" s="2" t="s">
        <v>7</v>
      </c>
      <c r="G15" s="2" t="s">
        <v>1</v>
      </c>
      <c r="H15" s="2" t="s">
        <v>10</v>
      </c>
      <c r="I15" s="2" t="s">
        <v>33</v>
      </c>
      <c r="J15" s="2" t="s">
        <v>34</v>
      </c>
      <c r="K15" s="2" t="s">
        <v>35</v>
      </c>
      <c r="L15" s="2" t="s">
        <v>36</v>
      </c>
      <c r="M15" s="2" t="s">
        <v>3</v>
      </c>
      <c r="N15" s="2" t="s">
        <v>4</v>
      </c>
      <c r="O15" s="2" t="s">
        <v>5</v>
      </c>
      <c r="P15" s="2" t="s">
        <v>28</v>
      </c>
      <c r="Q15" s="2" t="s">
        <v>6</v>
      </c>
    </row>
    <row r="16" spans="1:17" x14ac:dyDescent="0.25">
      <c r="C16" s="2">
        <v>1234</v>
      </c>
      <c r="D16" s="2">
        <v>2015</v>
      </c>
      <c r="E16" s="12">
        <v>40000</v>
      </c>
      <c r="F16" s="12">
        <v>50000</v>
      </c>
      <c r="G16" s="2">
        <v>0</v>
      </c>
      <c r="H16" s="2">
        <v>2</v>
      </c>
      <c r="I16" s="3">
        <v>22138</v>
      </c>
      <c r="J16">
        <v>1</v>
      </c>
      <c r="K16" s="2"/>
      <c r="L16" s="2"/>
      <c r="M16" s="2">
        <v>0</v>
      </c>
      <c r="N16" s="2"/>
      <c r="O16" s="2"/>
      <c r="P16" s="2"/>
      <c r="Q16" s="2"/>
    </row>
    <row r="17" spans="1:17" x14ac:dyDescent="0.25">
      <c r="C17">
        <v>1234</v>
      </c>
      <c r="D17">
        <v>2016</v>
      </c>
      <c r="E17" s="12">
        <f>E16*1.03</f>
        <v>41200</v>
      </c>
      <c r="F17" s="12">
        <f>F16*1.03</f>
        <v>51500</v>
      </c>
      <c r="G17">
        <v>0</v>
      </c>
      <c r="H17">
        <v>2</v>
      </c>
      <c r="I17" s="3">
        <v>22138</v>
      </c>
      <c r="J17">
        <v>1</v>
      </c>
      <c r="M17">
        <v>0</v>
      </c>
    </row>
    <row r="18" spans="1:17" x14ac:dyDescent="0.25">
      <c r="C18">
        <v>1234</v>
      </c>
      <c r="D18">
        <v>2017</v>
      </c>
      <c r="E18" s="12">
        <f>E17*1.03</f>
        <v>42436</v>
      </c>
      <c r="F18" s="12">
        <f>F17*1.03</f>
        <v>53045</v>
      </c>
      <c r="G18">
        <v>0</v>
      </c>
      <c r="H18">
        <v>2</v>
      </c>
      <c r="I18" s="7">
        <v>22767</v>
      </c>
      <c r="J18" s="6">
        <v>2</v>
      </c>
      <c r="M18" s="6">
        <v>1</v>
      </c>
      <c r="N18" s="7">
        <v>42916</v>
      </c>
      <c r="O18" s="7">
        <v>22138</v>
      </c>
      <c r="P18" s="6">
        <v>1</v>
      </c>
      <c r="Q18" s="8">
        <v>52275</v>
      </c>
    </row>
    <row r="19" spans="1:17" x14ac:dyDescent="0.25">
      <c r="C19">
        <v>1234</v>
      </c>
      <c r="D19">
        <v>2018</v>
      </c>
      <c r="E19" s="12">
        <f>F19</f>
        <v>54636.35</v>
      </c>
      <c r="F19" s="12">
        <f>F18*1.03</f>
        <v>54636.35</v>
      </c>
      <c r="G19">
        <v>0</v>
      </c>
      <c r="H19">
        <v>2</v>
      </c>
      <c r="I19" s="3">
        <v>22767</v>
      </c>
      <c r="J19">
        <v>2</v>
      </c>
      <c r="M19">
        <v>1</v>
      </c>
    </row>
    <row r="20" spans="1:17" x14ac:dyDescent="0.25">
      <c r="C20">
        <v>1234</v>
      </c>
      <c r="D20" s="9" t="s">
        <v>30</v>
      </c>
    </row>
    <row r="21" spans="1:17" x14ac:dyDescent="0.25">
      <c r="D21" s="9"/>
    </row>
    <row r="22" spans="1:17" x14ac:dyDescent="0.25">
      <c r="A22" s="1" t="s">
        <v>15</v>
      </c>
    </row>
    <row r="23" spans="1:17" x14ac:dyDescent="0.25">
      <c r="B23" t="s">
        <v>11</v>
      </c>
    </row>
    <row r="24" spans="1:17" x14ac:dyDescent="0.25">
      <c r="C24" t="s">
        <v>12</v>
      </c>
    </row>
    <row r="25" spans="1:17" x14ac:dyDescent="0.25">
      <c r="C25" t="s">
        <v>31</v>
      </c>
    </row>
    <row r="26" spans="1:17" x14ac:dyDescent="0.25">
      <c r="C26" t="s">
        <v>16</v>
      </c>
    </row>
    <row r="27" spans="1:17" ht="9" customHeight="1" x14ac:dyDescent="0.25"/>
    <row r="28" spans="1:17" x14ac:dyDescent="0.25">
      <c r="B28" t="s">
        <v>13</v>
      </c>
    </row>
    <row r="29" spans="1:17" x14ac:dyDescent="0.25">
      <c r="C29" t="s">
        <v>17</v>
      </c>
    </row>
    <row r="30" spans="1:17" x14ac:dyDescent="0.25">
      <c r="C30" t="s">
        <v>14</v>
      </c>
    </row>
    <row r="31" spans="1:17" x14ac:dyDescent="0.25">
      <c r="C31" t="s">
        <v>32</v>
      </c>
    </row>
    <row r="32" spans="1:17" ht="75" x14ac:dyDescent="0.25">
      <c r="C32" s="2" t="s">
        <v>0</v>
      </c>
      <c r="D32" s="2" t="s">
        <v>8</v>
      </c>
      <c r="E32" s="2" t="s">
        <v>2</v>
      </c>
      <c r="F32" s="2" t="s">
        <v>7</v>
      </c>
      <c r="G32" s="2" t="s">
        <v>1</v>
      </c>
      <c r="H32" s="2" t="s">
        <v>10</v>
      </c>
      <c r="I32" s="2" t="s">
        <v>33</v>
      </c>
      <c r="J32" s="2" t="s">
        <v>34</v>
      </c>
      <c r="K32" s="2" t="s">
        <v>35</v>
      </c>
      <c r="L32" s="2" t="s">
        <v>36</v>
      </c>
      <c r="M32" s="2" t="s">
        <v>3</v>
      </c>
      <c r="N32" s="2" t="s">
        <v>4</v>
      </c>
      <c r="O32" s="2" t="s">
        <v>5</v>
      </c>
      <c r="P32" s="2" t="s">
        <v>28</v>
      </c>
      <c r="Q32" s="2" t="s">
        <v>6</v>
      </c>
    </row>
    <row r="33" spans="3:13" x14ac:dyDescent="0.25">
      <c r="C33">
        <v>1234</v>
      </c>
      <c r="D33">
        <v>2015</v>
      </c>
      <c r="E33">
        <v>40000</v>
      </c>
      <c r="F33">
        <v>50000</v>
      </c>
      <c r="G33">
        <v>0</v>
      </c>
      <c r="H33">
        <v>2</v>
      </c>
      <c r="I33" s="3">
        <v>22767</v>
      </c>
      <c r="J33">
        <v>2</v>
      </c>
      <c r="M33">
        <v>1</v>
      </c>
    </row>
    <row r="34" spans="3:13" x14ac:dyDescent="0.25">
      <c r="C34">
        <v>1234</v>
      </c>
      <c r="D34">
        <v>2016</v>
      </c>
      <c r="E34">
        <f>E33*1.03</f>
        <v>41200</v>
      </c>
      <c r="F34">
        <f>F33*1.03</f>
        <v>51500</v>
      </c>
      <c r="G34">
        <v>0</v>
      </c>
      <c r="H34">
        <v>2</v>
      </c>
      <c r="I34" s="3">
        <v>22767</v>
      </c>
      <c r="J34">
        <v>2</v>
      </c>
      <c r="M34">
        <v>1</v>
      </c>
    </row>
    <row r="35" spans="3:13" x14ac:dyDescent="0.25">
      <c r="C35">
        <v>1234</v>
      </c>
      <c r="D35">
        <v>2017</v>
      </c>
      <c r="E35">
        <f>E34*1.03</f>
        <v>42436</v>
      </c>
      <c r="F35">
        <f>F34*1.03</f>
        <v>53045</v>
      </c>
      <c r="G35">
        <v>0</v>
      </c>
      <c r="H35">
        <v>2</v>
      </c>
      <c r="I35" s="3">
        <v>22767</v>
      </c>
      <c r="J35">
        <v>2</v>
      </c>
      <c r="M35">
        <v>1</v>
      </c>
    </row>
    <row r="36" spans="3:13" x14ac:dyDescent="0.25">
      <c r="C36">
        <v>1234</v>
      </c>
      <c r="D36" s="9" t="s">
        <v>30</v>
      </c>
    </row>
  </sheetData>
  <pageMargins left="0" right="0.70866141732283472" top="0.74803149606299213" bottom="0.74803149606299213" header="0.31496062992125984" footer="0.31496062992125984"/>
  <pageSetup scale="54" orientation="landscape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2"/>
  <sheetViews>
    <sheetView workbookViewId="0">
      <selection activeCell="H23" sqref="H23"/>
    </sheetView>
  </sheetViews>
  <sheetFormatPr defaultColWidth="9.140625" defaultRowHeight="15" x14ac:dyDescent="0.25"/>
  <cols>
    <col min="2" max="2" width="8.5703125" customWidth="1"/>
    <col min="4" max="4" width="11.85546875" customWidth="1"/>
    <col min="5" max="5" width="8.7109375" customWidth="1"/>
    <col min="7" max="7" width="12.7109375" customWidth="1"/>
    <col min="8" max="8" width="17.140625" customWidth="1"/>
    <col min="9" max="10" width="14.7109375" customWidth="1"/>
    <col min="11" max="11" width="16.5703125" customWidth="1"/>
    <col min="12" max="12" width="14.28515625" customWidth="1"/>
    <col min="13" max="15" width="17.140625" customWidth="1"/>
    <col min="16" max="16" width="16.7109375" customWidth="1"/>
    <col min="17" max="17" width="15.42578125" customWidth="1"/>
  </cols>
  <sheetData>
    <row r="1" spans="1:16" ht="18.75" x14ac:dyDescent="0.3">
      <c r="A1" s="11" t="s">
        <v>48</v>
      </c>
    </row>
    <row r="3" spans="1:16" x14ac:dyDescent="0.25">
      <c r="A3" s="1" t="s">
        <v>49</v>
      </c>
    </row>
    <row r="4" spans="1:16" x14ac:dyDescent="0.25">
      <c r="B4" t="s">
        <v>39</v>
      </c>
      <c r="L4" s="5"/>
    </row>
    <row r="5" spans="1:16" x14ac:dyDescent="0.25">
      <c r="C5" t="s">
        <v>22</v>
      </c>
      <c r="L5" s="5"/>
    </row>
    <row r="6" spans="1:16" x14ac:dyDescent="0.25">
      <c r="C6" t="s">
        <v>31</v>
      </c>
      <c r="L6" s="5"/>
    </row>
    <row r="7" spans="1:16" x14ac:dyDescent="0.25">
      <c r="C7" t="s">
        <v>41</v>
      </c>
      <c r="L7" s="5"/>
    </row>
    <row r="8" spans="1:16" x14ac:dyDescent="0.25">
      <c r="B8" t="s">
        <v>40</v>
      </c>
      <c r="L8" s="5"/>
    </row>
    <row r="9" spans="1:16" x14ac:dyDescent="0.25">
      <c r="C9" t="s">
        <v>23</v>
      </c>
    </row>
    <row r="10" spans="1:16" x14ac:dyDescent="0.25">
      <c r="C10" t="s">
        <v>32</v>
      </c>
    </row>
    <row r="11" spans="1:16" x14ac:dyDescent="0.25">
      <c r="C11" t="s">
        <v>20</v>
      </c>
    </row>
    <row r="12" spans="1:16" ht="8.25" customHeight="1" x14ac:dyDescent="0.25"/>
    <row r="13" spans="1:16" ht="45" x14ac:dyDescent="0.25">
      <c r="C13" s="2" t="s">
        <v>0</v>
      </c>
      <c r="D13" s="2" t="s">
        <v>8</v>
      </c>
      <c r="E13" s="2" t="s">
        <v>9</v>
      </c>
      <c r="F13" s="2" t="s">
        <v>1</v>
      </c>
      <c r="G13" s="2" t="s">
        <v>21</v>
      </c>
      <c r="H13" s="2" t="s">
        <v>33</v>
      </c>
      <c r="I13" s="2" t="s">
        <v>34</v>
      </c>
      <c r="J13" s="2" t="s">
        <v>42</v>
      </c>
      <c r="K13" s="2" t="s">
        <v>35</v>
      </c>
      <c r="L13" s="2" t="s">
        <v>36</v>
      </c>
      <c r="M13" s="2" t="s">
        <v>43</v>
      </c>
      <c r="N13" s="2"/>
      <c r="O13" s="2"/>
      <c r="P13" s="2"/>
    </row>
    <row r="14" spans="1:16" x14ac:dyDescent="0.25">
      <c r="C14">
        <v>1234</v>
      </c>
      <c r="D14">
        <v>2015</v>
      </c>
      <c r="E14">
        <v>3</v>
      </c>
      <c r="F14">
        <v>0</v>
      </c>
      <c r="H14" s="3">
        <v>14843</v>
      </c>
      <c r="I14">
        <v>1</v>
      </c>
      <c r="J14" s="2"/>
      <c r="K14" s="2"/>
      <c r="L14" s="2"/>
      <c r="M14" s="2"/>
      <c r="N14" s="2"/>
      <c r="O14" s="2"/>
      <c r="P14" s="2"/>
    </row>
    <row r="15" spans="1:16" x14ac:dyDescent="0.25">
      <c r="C15">
        <v>1234</v>
      </c>
      <c r="D15">
        <v>2016</v>
      </c>
      <c r="E15">
        <v>3</v>
      </c>
      <c r="F15">
        <v>0</v>
      </c>
      <c r="H15" s="3">
        <v>14843</v>
      </c>
      <c r="I15">
        <v>1</v>
      </c>
      <c r="K15" s="3"/>
    </row>
    <row r="16" spans="1:16" x14ac:dyDescent="0.25">
      <c r="C16">
        <v>1234</v>
      </c>
      <c r="D16">
        <v>2017</v>
      </c>
      <c r="E16">
        <v>3</v>
      </c>
      <c r="F16">
        <v>1</v>
      </c>
      <c r="G16" s="3">
        <v>42931</v>
      </c>
      <c r="H16" s="3">
        <v>14843</v>
      </c>
      <c r="I16">
        <v>1</v>
      </c>
      <c r="J16" s="3">
        <v>42931</v>
      </c>
      <c r="K16" s="3"/>
      <c r="M16" s="3"/>
      <c r="N16" s="3"/>
      <c r="O16" s="3"/>
      <c r="P16" s="4"/>
    </row>
    <row r="18" spans="1:16" x14ac:dyDescent="0.25">
      <c r="A18" s="1" t="s">
        <v>25</v>
      </c>
    </row>
    <row r="19" spans="1:16" x14ac:dyDescent="0.25">
      <c r="B19" t="s">
        <v>39</v>
      </c>
      <c r="L19" s="5"/>
    </row>
    <row r="20" spans="1:16" x14ac:dyDescent="0.25">
      <c r="C20" t="s">
        <v>22</v>
      </c>
      <c r="L20" s="5"/>
    </row>
    <row r="21" spans="1:16" x14ac:dyDescent="0.25">
      <c r="C21" t="s">
        <v>31</v>
      </c>
      <c r="L21" s="5"/>
    </row>
    <row r="22" spans="1:16" x14ac:dyDescent="0.25">
      <c r="C22" t="s">
        <v>41</v>
      </c>
      <c r="L22" s="5"/>
    </row>
    <row r="23" spans="1:16" x14ac:dyDescent="0.25">
      <c r="B23" t="s">
        <v>40</v>
      </c>
      <c r="L23" s="5"/>
    </row>
    <row r="24" spans="1:16" x14ac:dyDescent="0.25">
      <c r="C24" t="s">
        <v>23</v>
      </c>
    </row>
    <row r="25" spans="1:16" x14ac:dyDescent="0.25">
      <c r="C25" t="s">
        <v>32</v>
      </c>
    </row>
    <row r="26" spans="1:16" x14ac:dyDescent="0.25">
      <c r="C26" t="s">
        <v>24</v>
      </c>
    </row>
    <row r="27" spans="1:16" ht="7.5" customHeight="1" x14ac:dyDescent="0.25"/>
    <row r="28" spans="1:16" ht="45" x14ac:dyDescent="0.25">
      <c r="C28" s="2" t="s">
        <v>0</v>
      </c>
      <c r="D28" s="2" t="s">
        <v>8</v>
      </c>
      <c r="E28" s="2" t="s">
        <v>9</v>
      </c>
      <c r="F28" s="2" t="s">
        <v>1</v>
      </c>
      <c r="G28" s="2" t="s">
        <v>21</v>
      </c>
      <c r="H28" s="2" t="s">
        <v>33</v>
      </c>
      <c r="I28" s="2" t="s">
        <v>34</v>
      </c>
      <c r="J28" s="2" t="s">
        <v>42</v>
      </c>
      <c r="K28" s="2" t="s">
        <v>35</v>
      </c>
      <c r="L28" s="2" t="s">
        <v>36</v>
      </c>
      <c r="M28" s="2" t="s">
        <v>43</v>
      </c>
      <c r="N28" s="2"/>
    </row>
    <row r="29" spans="1:16" x14ac:dyDescent="0.25">
      <c r="C29">
        <v>1234</v>
      </c>
      <c r="D29">
        <v>2015</v>
      </c>
      <c r="E29">
        <v>3</v>
      </c>
      <c r="F29">
        <v>0</v>
      </c>
      <c r="H29" s="3">
        <v>14843</v>
      </c>
      <c r="I29">
        <v>1</v>
      </c>
      <c r="K29" s="3">
        <v>15121</v>
      </c>
      <c r="L29">
        <v>2</v>
      </c>
      <c r="M29" s="2"/>
      <c r="N29" s="2"/>
    </row>
    <row r="30" spans="1:16" ht="15" customHeight="1" x14ac:dyDescent="0.25">
      <c r="C30">
        <v>1234</v>
      </c>
      <c r="D30">
        <v>2016</v>
      </c>
      <c r="E30">
        <v>3</v>
      </c>
      <c r="F30">
        <v>0</v>
      </c>
      <c r="H30" s="3">
        <v>14843</v>
      </c>
      <c r="I30">
        <v>1</v>
      </c>
      <c r="K30" s="3">
        <v>15121</v>
      </c>
      <c r="L30">
        <v>2</v>
      </c>
    </row>
    <row r="31" spans="1:16" x14ac:dyDescent="0.25">
      <c r="C31">
        <v>1234</v>
      </c>
      <c r="D31">
        <v>2017</v>
      </c>
      <c r="E31">
        <v>3</v>
      </c>
      <c r="F31">
        <v>0</v>
      </c>
      <c r="G31" s="3"/>
      <c r="H31" s="3">
        <v>14843</v>
      </c>
      <c r="I31">
        <v>1</v>
      </c>
      <c r="J31" s="3">
        <v>42931</v>
      </c>
      <c r="K31" s="3">
        <v>15121</v>
      </c>
      <c r="L31">
        <v>2</v>
      </c>
      <c r="M31" s="3"/>
      <c r="N31" s="3"/>
      <c r="O31" s="2"/>
      <c r="P31" s="2"/>
    </row>
    <row r="32" spans="1:16" x14ac:dyDescent="0.25">
      <c r="C32">
        <v>1234</v>
      </c>
      <c r="D32">
        <v>2018</v>
      </c>
      <c r="E32">
        <v>3</v>
      </c>
      <c r="F32">
        <v>0</v>
      </c>
      <c r="H32" s="3"/>
      <c r="K32" s="3">
        <v>15121</v>
      </c>
      <c r="L32">
        <v>2</v>
      </c>
    </row>
    <row r="33" spans="1:14" x14ac:dyDescent="0.25">
      <c r="C33">
        <v>1234</v>
      </c>
      <c r="D33">
        <v>2019</v>
      </c>
      <c r="E33">
        <v>3</v>
      </c>
      <c r="F33">
        <v>0</v>
      </c>
      <c r="H33" s="3"/>
      <c r="K33" s="3">
        <v>15121</v>
      </c>
      <c r="L33">
        <v>2</v>
      </c>
    </row>
    <row r="34" spans="1:14" x14ac:dyDescent="0.25">
      <c r="C34">
        <v>1234</v>
      </c>
      <c r="D34" s="9" t="s">
        <v>30</v>
      </c>
      <c r="H34" s="3"/>
      <c r="K34" s="3"/>
    </row>
    <row r="36" spans="1:14" x14ac:dyDescent="0.25">
      <c r="A36" s="1" t="s">
        <v>26</v>
      </c>
    </row>
    <row r="37" spans="1:14" x14ac:dyDescent="0.25">
      <c r="B37" t="s">
        <v>18</v>
      </c>
      <c r="L37" s="5"/>
    </row>
    <row r="38" spans="1:14" x14ac:dyDescent="0.25">
      <c r="C38" t="s">
        <v>22</v>
      </c>
      <c r="L38" s="5"/>
    </row>
    <row r="39" spans="1:14" x14ac:dyDescent="0.25">
      <c r="C39" t="s">
        <v>31</v>
      </c>
      <c r="L39" s="5"/>
    </row>
    <row r="40" spans="1:14" x14ac:dyDescent="0.25">
      <c r="C40" t="s">
        <v>41</v>
      </c>
      <c r="L40" s="5"/>
    </row>
    <row r="41" spans="1:14" x14ac:dyDescent="0.25">
      <c r="B41" t="s">
        <v>19</v>
      </c>
      <c r="L41" s="5"/>
    </row>
    <row r="42" spans="1:14" x14ac:dyDescent="0.25">
      <c r="C42" t="s">
        <v>23</v>
      </c>
    </row>
    <row r="43" spans="1:14" x14ac:dyDescent="0.25">
      <c r="C43" t="s">
        <v>32</v>
      </c>
    </row>
    <row r="44" spans="1:14" x14ac:dyDescent="0.25">
      <c r="C44" t="s">
        <v>44</v>
      </c>
    </row>
    <row r="45" spans="1:14" ht="11.25" customHeight="1" x14ac:dyDescent="0.25"/>
    <row r="46" spans="1:14" ht="45" x14ac:dyDescent="0.25">
      <c r="C46" s="2" t="s">
        <v>0</v>
      </c>
      <c r="D46" s="2" t="s">
        <v>8</v>
      </c>
      <c r="E46" s="2" t="s">
        <v>9</v>
      </c>
      <c r="F46" s="2" t="s">
        <v>1</v>
      </c>
      <c r="G46" s="2" t="s">
        <v>21</v>
      </c>
      <c r="H46" s="2" t="s">
        <v>33</v>
      </c>
      <c r="I46" s="2" t="s">
        <v>34</v>
      </c>
      <c r="J46" s="2" t="s">
        <v>42</v>
      </c>
      <c r="K46" s="2" t="s">
        <v>35</v>
      </c>
      <c r="L46" s="2" t="s">
        <v>36</v>
      </c>
      <c r="M46" s="2" t="s">
        <v>43</v>
      </c>
      <c r="N46" s="2"/>
    </row>
    <row r="47" spans="1:14" x14ac:dyDescent="0.25">
      <c r="C47">
        <v>1234</v>
      </c>
      <c r="D47">
        <v>2015</v>
      </c>
      <c r="E47">
        <v>3</v>
      </c>
      <c r="F47">
        <v>0</v>
      </c>
      <c r="H47" s="3">
        <v>14843</v>
      </c>
      <c r="I47">
        <v>1</v>
      </c>
      <c r="K47" s="3">
        <v>15121</v>
      </c>
      <c r="L47">
        <v>2</v>
      </c>
      <c r="M47" s="2"/>
      <c r="N47" s="2"/>
    </row>
    <row r="48" spans="1:14" x14ac:dyDescent="0.25">
      <c r="C48">
        <v>1234</v>
      </c>
      <c r="D48">
        <v>2016</v>
      </c>
      <c r="E48">
        <v>3</v>
      </c>
      <c r="F48">
        <v>0</v>
      </c>
      <c r="H48" s="3">
        <v>14843</v>
      </c>
      <c r="I48">
        <v>1</v>
      </c>
      <c r="K48" s="3">
        <v>15121</v>
      </c>
      <c r="L48">
        <v>2</v>
      </c>
    </row>
    <row r="49" spans="1:14" x14ac:dyDescent="0.25">
      <c r="C49">
        <v>1234</v>
      </c>
      <c r="D49">
        <v>2017</v>
      </c>
      <c r="E49">
        <v>3</v>
      </c>
      <c r="F49">
        <v>0</v>
      </c>
      <c r="G49" s="3"/>
      <c r="H49" s="3">
        <v>14843</v>
      </c>
      <c r="I49">
        <v>1</v>
      </c>
      <c r="J49" s="3">
        <v>42931</v>
      </c>
      <c r="K49" s="3">
        <v>15121</v>
      </c>
      <c r="L49">
        <v>2</v>
      </c>
      <c r="M49" s="3"/>
      <c r="N49" s="3"/>
    </row>
    <row r="50" spans="1:14" x14ac:dyDescent="0.25">
      <c r="C50">
        <v>1234</v>
      </c>
      <c r="D50">
        <v>2018</v>
      </c>
      <c r="E50">
        <v>3</v>
      </c>
      <c r="F50">
        <v>0</v>
      </c>
      <c r="H50" s="3"/>
      <c r="K50" s="3">
        <v>15121</v>
      </c>
      <c r="L50">
        <v>2</v>
      </c>
    </row>
    <row r="51" spans="1:14" x14ac:dyDescent="0.25">
      <c r="C51">
        <v>1234</v>
      </c>
      <c r="D51">
        <v>2019</v>
      </c>
      <c r="E51">
        <v>3</v>
      </c>
      <c r="F51">
        <v>1</v>
      </c>
      <c r="G51" s="3">
        <v>43515</v>
      </c>
      <c r="H51" s="3"/>
      <c r="K51" s="3">
        <v>15121</v>
      </c>
      <c r="L51">
        <v>2</v>
      </c>
      <c r="M51" s="3">
        <v>43515</v>
      </c>
    </row>
    <row r="53" spans="1:14" x14ac:dyDescent="0.25">
      <c r="A53" s="1" t="s">
        <v>50</v>
      </c>
    </row>
    <row r="54" spans="1:14" x14ac:dyDescent="0.25">
      <c r="B54" t="s">
        <v>18</v>
      </c>
      <c r="L54" s="5"/>
    </row>
    <row r="55" spans="1:14" x14ac:dyDescent="0.25">
      <c r="C55" t="s">
        <v>22</v>
      </c>
      <c r="L55" s="5"/>
    </row>
    <row r="56" spans="1:14" x14ac:dyDescent="0.25">
      <c r="C56" t="s">
        <v>31</v>
      </c>
      <c r="L56" s="5"/>
    </row>
    <row r="57" spans="1:14" x14ac:dyDescent="0.25">
      <c r="C57" t="s">
        <v>41</v>
      </c>
      <c r="L57" s="5"/>
    </row>
    <row r="58" spans="1:14" x14ac:dyDescent="0.25">
      <c r="B58" t="s">
        <v>19</v>
      </c>
      <c r="L58" s="5"/>
    </row>
    <row r="59" spans="1:14" x14ac:dyDescent="0.25">
      <c r="C59" t="s">
        <v>23</v>
      </c>
    </row>
    <row r="60" spans="1:14" x14ac:dyDescent="0.25">
      <c r="C60" t="s">
        <v>32</v>
      </c>
    </row>
    <row r="61" spans="1:14" x14ac:dyDescent="0.25">
      <c r="C61" t="s">
        <v>45</v>
      </c>
    </row>
    <row r="62" spans="1:14" ht="8.25" customHeight="1" x14ac:dyDescent="0.25"/>
    <row r="63" spans="1:14" ht="45" x14ac:dyDescent="0.25">
      <c r="C63" s="2" t="s">
        <v>0</v>
      </c>
      <c r="D63" s="2" t="s">
        <v>8</v>
      </c>
      <c r="E63" s="2" t="s">
        <v>9</v>
      </c>
      <c r="F63" s="2" t="s">
        <v>1</v>
      </c>
      <c r="G63" s="2" t="s">
        <v>21</v>
      </c>
      <c r="H63" s="2" t="s">
        <v>33</v>
      </c>
      <c r="I63" s="2" t="s">
        <v>34</v>
      </c>
      <c r="J63" s="2" t="s">
        <v>42</v>
      </c>
      <c r="K63" s="2" t="s">
        <v>35</v>
      </c>
      <c r="L63" s="2" t="s">
        <v>36</v>
      </c>
      <c r="M63" s="2" t="s">
        <v>43</v>
      </c>
    </row>
    <row r="64" spans="1:14" x14ac:dyDescent="0.25">
      <c r="C64">
        <v>1234</v>
      </c>
      <c r="D64">
        <v>2015</v>
      </c>
      <c r="E64">
        <v>3</v>
      </c>
      <c r="F64">
        <v>0</v>
      </c>
      <c r="H64" s="3">
        <v>14843</v>
      </c>
      <c r="I64">
        <v>1</v>
      </c>
      <c r="K64" s="3">
        <v>15121</v>
      </c>
      <c r="L64">
        <v>2</v>
      </c>
      <c r="M64" s="2"/>
    </row>
    <row r="65" spans="1:13" x14ac:dyDescent="0.25">
      <c r="C65">
        <v>1234</v>
      </c>
      <c r="D65">
        <v>2016</v>
      </c>
      <c r="E65">
        <v>3</v>
      </c>
      <c r="F65">
        <v>0</v>
      </c>
      <c r="H65" s="3">
        <v>14843</v>
      </c>
      <c r="I65">
        <v>1</v>
      </c>
      <c r="K65" s="3">
        <v>15121</v>
      </c>
      <c r="L65">
        <v>2</v>
      </c>
    </row>
    <row r="66" spans="1:13" x14ac:dyDescent="0.25">
      <c r="C66">
        <v>1234</v>
      </c>
      <c r="D66">
        <v>2017</v>
      </c>
      <c r="E66">
        <v>3</v>
      </c>
      <c r="F66">
        <v>1</v>
      </c>
      <c r="G66" s="3">
        <v>43023</v>
      </c>
      <c r="H66" s="3">
        <v>14843</v>
      </c>
      <c r="I66">
        <v>1</v>
      </c>
      <c r="J66" s="3">
        <v>42931</v>
      </c>
      <c r="K66" s="3">
        <v>15121</v>
      </c>
      <c r="L66">
        <v>2</v>
      </c>
      <c r="M66" s="3">
        <v>43023</v>
      </c>
    </row>
    <row r="68" spans="1:13" x14ac:dyDescent="0.25">
      <c r="A68" s="1" t="s">
        <v>27</v>
      </c>
    </row>
    <row r="69" spans="1:13" x14ac:dyDescent="0.25">
      <c r="B69" t="s">
        <v>18</v>
      </c>
      <c r="L69" s="5"/>
    </row>
    <row r="70" spans="1:13" x14ac:dyDescent="0.25">
      <c r="C70" t="s">
        <v>22</v>
      </c>
      <c r="L70" s="5"/>
    </row>
    <row r="71" spans="1:13" x14ac:dyDescent="0.25">
      <c r="C71" t="s">
        <v>31</v>
      </c>
      <c r="L71" s="5"/>
    </row>
    <row r="72" spans="1:13" x14ac:dyDescent="0.25">
      <c r="C72" t="s">
        <v>24</v>
      </c>
      <c r="L72" s="5"/>
    </row>
    <row r="73" spans="1:13" x14ac:dyDescent="0.25">
      <c r="B73" t="s">
        <v>19</v>
      </c>
      <c r="L73" s="5"/>
    </row>
    <row r="74" spans="1:13" x14ac:dyDescent="0.25">
      <c r="C74" t="s">
        <v>23</v>
      </c>
    </row>
    <row r="75" spans="1:13" x14ac:dyDescent="0.25">
      <c r="C75" t="s">
        <v>32</v>
      </c>
    </row>
    <row r="76" spans="1:13" x14ac:dyDescent="0.25">
      <c r="C76" t="s">
        <v>46</v>
      </c>
    </row>
    <row r="77" spans="1:13" ht="6" customHeight="1" x14ac:dyDescent="0.25"/>
    <row r="78" spans="1:13" ht="45" x14ac:dyDescent="0.25">
      <c r="C78" s="2" t="s">
        <v>0</v>
      </c>
      <c r="D78" s="2" t="s">
        <v>8</v>
      </c>
      <c r="E78" s="2" t="s">
        <v>9</v>
      </c>
      <c r="F78" s="2" t="s">
        <v>1</v>
      </c>
      <c r="G78" s="2" t="s">
        <v>21</v>
      </c>
      <c r="H78" s="2" t="s">
        <v>33</v>
      </c>
      <c r="I78" s="2" t="s">
        <v>34</v>
      </c>
      <c r="J78" s="2" t="s">
        <v>42</v>
      </c>
      <c r="K78" s="2" t="s">
        <v>35</v>
      </c>
      <c r="L78" s="2" t="s">
        <v>36</v>
      </c>
      <c r="M78" s="2" t="s">
        <v>43</v>
      </c>
    </row>
    <row r="79" spans="1:13" x14ac:dyDescent="0.25">
      <c r="C79">
        <v>1234</v>
      </c>
      <c r="D79">
        <v>2015</v>
      </c>
      <c r="E79">
        <v>2</v>
      </c>
      <c r="F79">
        <v>0</v>
      </c>
      <c r="H79" s="3">
        <v>14843</v>
      </c>
      <c r="I79">
        <v>1</v>
      </c>
      <c r="K79" s="3">
        <v>15121</v>
      </c>
      <c r="L79">
        <v>2</v>
      </c>
      <c r="M79" s="2"/>
    </row>
    <row r="80" spans="1:13" x14ac:dyDescent="0.25">
      <c r="C80">
        <v>1234</v>
      </c>
      <c r="D80">
        <v>2016</v>
      </c>
      <c r="E80">
        <v>2</v>
      </c>
      <c r="F80">
        <v>0</v>
      </c>
      <c r="H80" s="3">
        <v>14843</v>
      </c>
      <c r="I80">
        <v>1</v>
      </c>
      <c r="K80" s="3">
        <v>15121</v>
      </c>
      <c r="L80">
        <v>2</v>
      </c>
    </row>
    <row r="81" spans="3:13" x14ac:dyDescent="0.25">
      <c r="C81">
        <v>1234</v>
      </c>
      <c r="D81">
        <v>2017</v>
      </c>
      <c r="E81">
        <v>2</v>
      </c>
      <c r="F81">
        <v>0</v>
      </c>
      <c r="H81" s="3">
        <v>14843</v>
      </c>
      <c r="I81">
        <v>1</v>
      </c>
      <c r="K81" s="3">
        <v>15121</v>
      </c>
      <c r="L81">
        <v>2</v>
      </c>
    </row>
    <row r="82" spans="3:13" x14ac:dyDescent="0.25">
      <c r="C82">
        <v>1234</v>
      </c>
      <c r="D82">
        <v>2018</v>
      </c>
      <c r="E82">
        <v>2</v>
      </c>
      <c r="F82">
        <v>1</v>
      </c>
      <c r="G82" s="3">
        <v>43388</v>
      </c>
      <c r="H82" s="3">
        <v>14843</v>
      </c>
      <c r="I82">
        <v>1</v>
      </c>
      <c r="J82" s="3"/>
      <c r="K82" s="3">
        <v>15121</v>
      </c>
      <c r="L82">
        <v>2</v>
      </c>
      <c r="M82" s="3">
        <v>43388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Spousal Cont Examples</vt:lpstr>
      <vt:lpstr>JointLifeScenarios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Tewksbury, Kevin</cp:lastModifiedBy>
  <cp:lastPrinted>2018-01-18T22:03:34Z</cp:lastPrinted>
  <dcterms:created xsi:type="dcterms:W3CDTF">2017-08-03T22:00:05Z</dcterms:created>
  <dcterms:modified xsi:type="dcterms:W3CDTF">2025-07-01T18:04:30Z</dcterms:modified>
</cp:coreProperties>
</file>